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5 год\"/>
    </mc:Choice>
  </mc:AlternateContent>
  <bookViews>
    <workbookView xWindow="0" yWindow="0" windowWidth="28800" windowHeight="11835"/>
  </bookViews>
  <sheets>
    <sheet name="Лист2" sheetId="2" r:id="rId1"/>
  </sheets>
  <calcPr calcId="152511" refMode="R1C1"/>
</workbook>
</file>

<file path=xl/calcChain.xml><?xml version="1.0" encoding="utf-8"?>
<calcChain xmlns="http://schemas.openxmlformats.org/spreadsheetml/2006/main">
  <c r="B9" i="2" l="1"/>
  <c r="B6" i="2"/>
  <c r="D7" i="2" l="1"/>
  <c r="D6" i="2"/>
  <c r="D10" i="2" l="1"/>
</calcChain>
</file>

<file path=xl/sharedStrings.xml><?xml version="1.0" encoding="utf-8"?>
<sst xmlns="http://schemas.openxmlformats.org/spreadsheetml/2006/main" count="15" uniqueCount="15">
  <si>
    <t>Приложение №2 к Методике расчета иных межбюджетных трансфертов</t>
  </si>
  <si>
    <t>количество месяцев в году</t>
  </si>
  <si>
    <t>РУМРОТ</t>
  </si>
  <si>
    <t>УСЗП</t>
  </si>
  <si>
    <t>РИМБТ</t>
  </si>
  <si>
    <t>уровень средней заработной платы по категории «работники культуры»,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 , руб</t>
  </si>
  <si>
    <t>расчетный уровень минимального размера оплаты труда в соответствии с федеральным законодательством,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области, (руб.)</t>
  </si>
  <si>
    <t>ШЧПП</t>
  </si>
  <si>
    <t>штатная численность прочего персонала учреждений культуры, осуществляющих свою деятельность на территории сельского поселения и трудоустроенных в КУ «ЦБУК» Азовского ННМР Омской области на 1 января очередного финансового года(ед.)</t>
  </si>
  <si>
    <t>ШЧСУ</t>
  </si>
  <si>
    <t>штатная численность специалистов учреждений культуры, осуществляющих свою деятельность на территории сельского поселения и трудоустроенных в БУК «РЦД и МП» Азовского ННМР Омской области на 1 января очередного финансового года (ед.)</t>
  </si>
  <si>
    <t>Размер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 (руб)</t>
  </si>
  <si>
    <t>Общий объем иных межбюджетных трансфертов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</si>
  <si>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Расчет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</si>
  <si>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 xml:space="preserve">Примечание: при расчете потребности были использованы показатели по работникам культуры средняя заработная плата на уровне 20313,20 руб. в мес.; по прочему персоналу 14155,85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</si>
</sst>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0000000000000"/>
    <numFmt numFmtId="165" formatCode="0.000000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3" fillId="2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="80" zoomScaleNormal="80" workbookViewId="0">
      <selection activeCell="B6" sqref="B6"/>
    </sheetView>
  </sheetViews>
  <sheetFormatPr defaultColWidth="8.85546875" defaultRowHeight="15" x14ac:dyDescent="0.25"/>
  <cols>
    <col min="1" max="1" width="63.7109375" style="2" customWidth="1"/>
    <col min="2" max="2" width="72.28515625" style="2" customWidth="1"/>
    <col min="3" max="3" width="25.28515625" style="2" customWidth="1"/>
    <col min="4" max="4" width="33.28515625" style="2" customWidth="1"/>
    <col min="5" max="5" width="13.5703125" style="2" customWidth="1"/>
    <col min="6" max="6" width="20.7109375" style="2" customWidth="1"/>
    <col min="7" max="16384" width="8.85546875" style="2"/>
  </cols>
  <sheetData>
    <row r="1" spans="1:7" ht="90" customHeight="1" x14ac:dyDescent="0.25">
      <c r="A1" s="3"/>
      <c r="B1" s="3"/>
      <c r="C1" s="3"/>
      <c r="D1" s="7" t="s">
        <v>0</v>
      </c>
    </row>
    <row r="2" spans="1:7" s="3" customFormat="1" ht="90" customHeight="1" x14ac:dyDescent="0.25">
      <c r="A2" s="18" t="s">
        <v>13</v>
      </c>
      <c r="B2" s="18"/>
      <c r="C2" s="18"/>
      <c r="D2" s="18"/>
      <c r="E2" s="1"/>
      <c r="F2" s="1"/>
      <c r="G2" s="1"/>
    </row>
    <row r="3" spans="1:7" ht="15.75" x14ac:dyDescent="0.25">
      <c r="A3" s="8"/>
      <c r="B3" s="8"/>
      <c r="C3" s="8"/>
      <c r="D3" s="8"/>
    </row>
    <row r="4" spans="1:7" ht="231.75" customHeight="1" x14ac:dyDescent="0.25">
      <c r="A4" s="9" t="s">
        <v>8</v>
      </c>
      <c r="B4" s="9" t="s">
        <v>6</v>
      </c>
      <c r="C4" s="9" t="s">
        <v>1</v>
      </c>
      <c r="D4" s="9" t="s">
        <v>11</v>
      </c>
    </row>
    <row r="5" spans="1:7" ht="15.75" x14ac:dyDescent="0.25">
      <c r="A5" s="10" t="s">
        <v>7</v>
      </c>
      <c r="B5" s="10" t="s">
        <v>2</v>
      </c>
      <c r="C5" s="20">
        <v>12</v>
      </c>
      <c r="D5" s="10" t="s">
        <v>4</v>
      </c>
    </row>
    <row r="6" spans="1:7" ht="16.149999999999999" customHeight="1" x14ac:dyDescent="0.25">
      <c r="A6" s="17">
        <v>2.4</v>
      </c>
      <c r="B6" s="11">
        <f>14155.85*1.302</f>
        <v>18430.916700000002</v>
      </c>
      <c r="C6" s="21"/>
      <c r="D6" s="11">
        <f>A6*B6*C5</f>
        <v>530810.40096</v>
      </c>
      <c r="E6" s="4"/>
      <c r="F6" s="4"/>
    </row>
    <row r="7" spans="1:7" ht="78.75" x14ac:dyDescent="0.25">
      <c r="A7" s="9" t="s">
        <v>10</v>
      </c>
      <c r="B7" s="9" t="s">
        <v>5</v>
      </c>
      <c r="C7" s="21"/>
      <c r="D7" s="23">
        <f>A9*B9*C5</f>
        <v>1190148.829506</v>
      </c>
      <c r="F7" s="4"/>
    </row>
    <row r="8" spans="1:7" ht="15.75" x14ac:dyDescent="0.25">
      <c r="A8" s="10" t="s">
        <v>9</v>
      </c>
      <c r="B8" s="10" t="s">
        <v>3</v>
      </c>
      <c r="C8" s="21"/>
      <c r="D8" s="24"/>
    </row>
    <row r="9" spans="1:7" ht="15.75" x14ac:dyDescent="0.25">
      <c r="A9" s="16">
        <v>3.75</v>
      </c>
      <c r="B9" s="11">
        <f>20313.1734*1.302</f>
        <v>26447.7517668</v>
      </c>
      <c r="C9" s="22"/>
      <c r="D9" s="25"/>
    </row>
    <row r="10" spans="1:7" s="6" customFormat="1" ht="55.9" customHeight="1" x14ac:dyDescent="0.25">
      <c r="A10" s="19" t="s">
        <v>12</v>
      </c>
      <c r="B10" s="19"/>
      <c r="C10" s="19"/>
      <c r="D10" s="12">
        <f>D6+D7</f>
        <v>1720959.230466</v>
      </c>
      <c r="E10" s="5"/>
      <c r="F10" s="5"/>
    </row>
    <row r="11" spans="1:7" ht="15.75" x14ac:dyDescent="0.25">
      <c r="A11" s="13"/>
      <c r="B11" s="3"/>
      <c r="C11" s="3"/>
      <c r="D11" s="3"/>
    </row>
    <row r="12" spans="1:7" ht="48" customHeight="1" x14ac:dyDescent="0.25">
      <c r="A12" s="3" t="s">
        <v>14</v>
      </c>
      <c r="B12" s="3"/>
      <c r="C12" s="3"/>
      <c r="D12" s="3"/>
    </row>
    <row r="13" spans="1:7" x14ac:dyDescent="0.25">
      <c r="B13" s="4"/>
      <c r="D13" s="4"/>
      <c r="E13" s="4"/>
      <c r="F13" s="14"/>
    </row>
    <row r="14" spans="1:7" x14ac:dyDescent="0.25">
      <c r="B14" s="4"/>
      <c r="C14" s="4"/>
    </row>
    <row r="15" spans="1:7" x14ac:dyDescent="0.25">
      <c r="B15" s="4"/>
      <c r="D15" s="4"/>
    </row>
    <row r="16" spans="1:7" x14ac:dyDescent="0.25">
      <c r="F16" s="15"/>
    </row>
  </sheetData>
  <mergeCells count="4">
    <mergeCell ref="A2:D2"/>
    <mergeCell ref="A10:C10"/>
    <mergeCell ref="C5:C9"/>
    <mergeCell ref="D7:D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1</cp:lastModifiedBy>
  <cp:lastPrinted>2019-11-13T03:34:28Z</cp:lastPrinted>
  <dcterms:created xsi:type="dcterms:W3CDTF">2017-11-03T03:53:01Z</dcterms:created>
  <dcterms:modified xsi:type="dcterms:W3CDTF">2024-11-01T10:59:25Z</dcterms:modified>
</cp:coreProperties>
</file>